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ver3" sheetId="1" r:id="rId1"/>
  </sheets>
  <definedNames>
    <definedName name="_xlnm.Print_Area" localSheetId="0">'ver3'!$A$1:$K$58</definedName>
  </definedNames>
  <calcPr fullCalcOnLoad="1"/>
</workbook>
</file>

<file path=xl/sharedStrings.xml><?xml version="1.0" encoding="utf-8"?>
<sst xmlns="http://schemas.openxmlformats.org/spreadsheetml/2006/main" count="144" uniqueCount="118">
  <si>
    <t>生年月日</t>
  </si>
  <si>
    <t>年齢</t>
  </si>
  <si>
    <t>要介護度</t>
  </si>
  <si>
    <t>食事</t>
  </si>
  <si>
    <t>方法</t>
  </si>
  <si>
    <t>排尿</t>
  </si>
  <si>
    <t>排便</t>
  </si>
  <si>
    <t>失禁</t>
  </si>
  <si>
    <t>排泄</t>
  </si>
  <si>
    <t>清潔</t>
  </si>
  <si>
    <t>入浴</t>
  </si>
  <si>
    <t>歩行</t>
  </si>
  <si>
    <t>移乗</t>
  </si>
  <si>
    <t>移動</t>
  </si>
  <si>
    <t>睡眠薬</t>
  </si>
  <si>
    <t>夜間の
状態</t>
  </si>
  <si>
    <t>認知
精神面</t>
  </si>
  <si>
    <t>褥瘡</t>
  </si>
  <si>
    <t>口腔清潔</t>
  </si>
  <si>
    <t>形態</t>
  </si>
  <si>
    <t>氏　名</t>
  </si>
  <si>
    <t>住　所</t>
  </si>
  <si>
    <t>緊急連絡先</t>
  </si>
  <si>
    <t>認知症高齢者の　　　　　　　　日常生活自立度</t>
  </si>
  <si>
    <t>入院前の状況</t>
  </si>
  <si>
    <t>具体的状況・その他特記事項</t>
  </si>
  <si>
    <t>睡眠</t>
  </si>
  <si>
    <t>コミュニケーション</t>
  </si>
  <si>
    <t>医療的処置</t>
  </si>
  <si>
    <t>その他　　　連絡事項</t>
  </si>
  <si>
    <t>栄養</t>
  </si>
  <si>
    <t>　　　　　　　　　　　　　　</t>
  </si>
  <si>
    <t>様</t>
  </si>
  <si>
    <t>咀嚼状況　：　良　・　不良</t>
  </si>
  <si>
    <t>　自立　・　見守り　・　一部介助　・　全介助</t>
  </si>
  <si>
    <t>　独歩・杖・シルバーカー・歩行器・車椅子・ストレッチャー</t>
  </si>
  <si>
    <t>麻痺の有無　：　なし　・　あり</t>
  </si>
  <si>
    <t>　　　　　　　　　　　　　　　　</t>
  </si>
  <si>
    <t>　とろみ　：  なし　・　あり</t>
  </si>
  <si>
    <t>　精神状態（疾患）　：　なし　･　あり</t>
  </si>
  <si>
    <t>　　　　　　　　　　　　　　　　　　</t>
  </si>
  <si>
    <t>　義歯の有無：　なし　・　あり</t>
  </si>
  <si>
    <t>　　　　　　　　　　　　　　　　　　　　　　　　　　　　　　　　　　</t>
  </si>
  <si>
    <t>聴覚 ： 支障なし ・ 支障あり</t>
  </si>
  <si>
    <t>　　　　　　　　　　　　　　　</t>
  </si>
  <si>
    <t>自己注射　可・不可）</t>
  </si>
  <si>
    <t>連絡先</t>
  </si>
  <si>
    <t>：TEL</t>
  </si>
  <si>
    <t>FAX</t>
  </si>
  <si>
    <t>事業所名</t>
  </si>
  <si>
    <t>担当ケアマネジャー</t>
  </si>
  <si>
    <t>情報提供日</t>
  </si>
  <si>
    <t>作成日</t>
  </si>
  <si>
    <t>男性　　・　　女性</t>
  </si>
  <si>
    <t xml:space="preserve"> </t>
  </si>
  <si>
    <t xml:space="preserve">   </t>
  </si>
  <si>
    <t xml:space="preserve"> </t>
  </si>
  <si>
    <t>その他、連絡事項がある際に記入する</t>
  </si>
  <si>
    <t>【中核症状】</t>
  </si>
  <si>
    <t>【周辺症状】</t>
  </si>
  <si>
    <t xml:space="preserve">　　　　　　　　　　　　 </t>
  </si>
  <si>
    <t>入退院共通連携シート(在宅・施設→医療機関）</t>
  </si>
  <si>
    <t>要支援　1　・　2　要介護　1　・　2　・　3　・　4　・　5</t>
  </si>
  <si>
    <t>　　</t>
  </si>
  <si>
    <t>　主食　：　常食　・　粥　・　ペースト</t>
  </si>
  <si>
    <t>自立・Ｊ1・Ｊ2・Ａ1・Ａ2・Ｂ1・Ｂ2・Ｃ1・Ｃ2</t>
  </si>
  <si>
    <t>自立・Ⅰ・Ⅱａ・Ⅱｂ・Ⅲａ・Ⅲｂ・Ⅳ・Ｍ</t>
  </si>
  <si>
    <t>お願い　：　カンファレンスの際は、参加させていただきたいのでご連絡ください。　また、退院時には可能な限り、入退院共通連携シート（医療機関→在宅・施設）を使用しての情報提供をお願いします。薬剤情報は別途添付してください。</t>
  </si>
  <si>
    <t>　副食　：　普通　・　ソフト食　・　刻み　・　ペースト</t>
  </si>
  <si>
    <t>　経口　・　経管栄養　（　鼻腔　・　胃ろう　・　腸ろう　）・輸液</t>
  </si>
  <si>
    <t>　嚥下　：　良　・　不良</t>
  </si>
  <si>
    <t>自立　・　見守り　・　一部介助　・　全介助</t>
  </si>
  <si>
    <t>便意：　あり　・　なし</t>
  </si>
  <si>
    <t>尿意：　あり　・　なし</t>
  </si>
  <si>
    <t>　なし　・　あり</t>
  </si>
  <si>
    <t>　トイレ・ポータブルトイレ・尿器・おむつ・カテーテル等</t>
  </si>
  <si>
    <t>　自立　・　一部介助　・　全介助　・　行っていない</t>
  </si>
  <si>
    <t>　一般浴　・　シャワー浴　・　機械浴　・　清拭</t>
  </si>
  <si>
    <t>　良眠　･ 不眠</t>
  </si>
  <si>
    <t>　なし　・　ときどき　･　常用</t>
  </si>
  <si>
    <t>　専門医への受診　：　なし　・　あり</t>
  </si>
  <si>
    <t>　会話 ： 可 ・ やや困難 ・ 不可能</t>
  </si>
  <si>
    <t>体圧分散マット　：　使用していた　・　使用していなかった</t>
  </si>
  <si>
    <t>視覚 ： 支障なし ・ 支障あり</t>
  </si>
  <si>
    <t>　認知症状　：　なし　・　あり</t>
  </si>
  <si>
    <t>入院日</t>
  </si>
  <si>
    <t>家族構成</t>
  </si>
  <si>
    <t>主な介護者</t>
  </si>
  <si>
    <t>既往歴</t>
  </si>
  <si>
    <t>かかりつけ医療機関</t>
  </si>
  <si>
    <t>主治医</t>
  </si>
  <si>
    <t>かかりつけ医には情報提供することを伝える</t>
  </si>
  <si>
    <t>生活歴</t>
  </si>
  <si>
    <t>家屋状況</t>
  </si>
  <si>
    <t>（　　戸建て　・　　集合住宅　　　）</t>
  </si>
  <si>
    <t>本人の意向</t>
  </si>
  <si>
    <t>家族の意向</t>
  </si>
  <si>
    <t>年金の種類</t>
  </si>
  <si>
    <t>国民　・厚生　・共済　・身障</t>
  </si>
  <si>
    <t>障害高齢者の　　　　　　　　　　日常生活自立度</t>
  </si>
  <si>
    <t>障害者認定の有無</t>
  </si>
  <si>
    <t>身体　（　　　　　　）級</t>
  </si>
  <si>
    <t>精神　（　　　　　　）級</t>
  </si>
  <si>
    <t>知的　（　　　　　　）級</t>
  </si>
  <si>
    <t>　　認定　(　なし　・　あり　　）</t>
  </si>
  <si>
    <t>入院前の介護サービスの利用状況：　　　　　　　　　　　(居宅サービス計画書３表添付）</t>
  </si>
  <si>
    <t>虐待の可能性の有無</t>
  </si>
  <si>
    <t>　　　無　　・　　有</t>
  </si>
  <si>
    <t xml:space="preserve"> </t>
  </si>
  <si>
    <t xml:space="preserve"> </t>
  </si>
  <si>
    <t>在宅生活に必要な条件</t>
  </si>
  <si>
    <t>（ケアマネージャーとしての意見）</t>
  </si>
  <si>
    <r>
      <t xml:space="preserve">                                                          栃木県看護協会・とちぎケアマネジャー協会・栃木県医療社会事業協会　入退院共通連携シート作成委員会　</t>
    </r>
    <r>
      <rPr>
        <b/>
        <sz val="8"/>
        <rFont val="ＭＳ Ｐゴシック"/>
        <family val="3"/>
      </rPr>
      <t>Ver.3</t>
    </r>
  </si>
  <si>
    <t>（　　）階建　居室（　　）階　　</t>
  </si>
  <si>
    <t>エレベーター（有・無）</t>
  </si>
  <si>
    <t>申請中【　新規　・更新　・変更　】</t>
  </si>
  <si>
    <t>事業対象者</t>
  </si>
  <si>
    <t>氏名：　　　　(続柄　　　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</si>
</sst>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℡\ @"/>
    <numFmt numFmtId="177" formatCode="\(&quot;続柄:&quot;@\)"/>
    <numFmt numFmtId="178" formatCode="&quot;氏名：&quot;@"/>
    <numFmt numFmtId="179" formatCode="&quot; 身体障害者手帳&quot;\(@\)\ \ \ \ \ \ \ "/>
    <numFmt numFmtId="180" formatCode="&quot; 精神障害者手帳&quot;\(@\)\ \ \ \ \ \ \ "/>
    <numFmt numFmtId="181" formatCode="&quot; 療育手帳&quot;\(@\)\ \ \ \ \ \ \ "/>
    <numFmt numFmtId="182" formatCode="@&quot;　歳&quot;"/>
    <numFmt numFmtId="183" formatCode="&quot;主介護者　：　&quot;@"/>
    <numFmt numFmtId="184" formatCode="\(@\)"/>
    <numFmt numFmtId="185" formatCode="&quot;(　状態　&quot;@\)"/>
    <numFmt numFmtId="186" formatCode="&quot;(　部位　&quot;@\)"/>
    <numFmt numFmtId="187" formatCode="&quot;回数&quot;@&quot;／日&quot;"/>
    <numFmt numFmtId="188" formatCode="@&quot;／日&quot;"/>
    <numFmt numFmtId="189" formatCode="&quot;：　&quot;@"/>
    <numFmt numFmtId="190" formatCode="[$-411]ggge&quot;年&quot;m&quot;月&quot;d&quot;日&quot;;@"/>
    <numFmt numFmtId="191" formatCode="mmm\-yyyy"/>
    <numFmt numFmtId="192" formatCode="&quot;有効期間　【&quot;[$-411]ggge&quot;年&quot;m&quot;月&quot;d&quot;日&quot;"/>
    <numFmt numFmtId="193" formatCode="[$-411]ggge&quot;年&quot;m&quot;月&quot;d&quot;日】&quot;"/>
    <numFmt numFmtId="194" formatCode="&quot;有効期間　【&quot;[$-411]ggge&quot;年&quot;m&quot;月&quot;d&quot;日～&quot;"/>
    <numFmt numFmtId="195" formatCode="&quot;（ 内容 ： 回数&quot;@&quot;／日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8"/>
      <color theme="1"/>
      <name val="Calibri"/>
      <family val="3"/>
    </font>
    <font>
      <sz val="8"/>
      <name val="Calibri"/>
      <family val="3"/>
    </font>
    <font>
      <sz val="9"/>
      <color theme="1"/>
      <name val="Calibri"/>
      <family val="3"/>
    </font>
    <font>
      <sz val="9"/>
      <color theme="1"/>
      <name val="Cambria"/>
      <family val="3"/>
    </font>
    <font>
      <sz val="11"/>
      <name val="Calibri"/>
      <family val="3"/>
    </font>
    <font>
      <sz val="8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52"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90" fontId="5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2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vertical="center"/>
    </xf>
    <xf numFmtId="177" fontId="0" fillId="0" borderId="18" xfId="0" applyNumberFormat="1" applyFill="1" applyBorder="1" applyAlignment="1">
      <alignment vertical="center" shrinkToFit="1"/>
    </xf>
    <xf numFmtId="193" fontId="3" fillId="0" borderId="19" xfId="0" applyNumberFormat="1" applyFont="1" applyFill="1" applyBorder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4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195" fontId="46" fillId="0" borderId="22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8" fillId="0" borderId="24" xfId="0" applyNumberFormat="1" applyFont="1" applyFill="1" applyBorder="1" applyAlignment="1">
      <alignment vertical="top" wrapText="1"/>
    </xf>
    <xf numFmtId="0" fontId="48" fillId="0" borderId="24" xfId="0" applyNumberFormat="1" applyFont="1" applyFill="1" applyBorder="1" applyAlignment="1">
      <alignment horizontal="left" vertical="top" wrapText="1"/>
    </xf>
    <xf numFmtId="0" fontId="48" fillId="0" borderId="24" xfId="0" applyNumberFormat="1" applyFont="1" applyFill="1" applyBorder="1" applyAlignment="1">
      <alignment vertical="center" wrapText="1"/>
    </xf>
    <xf numFmtId="0" fontId="49" fillId="0" borderId="17" xfId="0" applyNumberFormat="1" applyFont="1" applyFill="1" applyBorder="1" applyAlignment="1">
      <alignment vertical="center" wrapText="1"/>
    </xf>
    <xf numFmtId="0" fontId="49" fillId="0" borderId="25" xfId="0" applyNumberFormat="1" applyFont="1" applyFill="1" applyBorder="1" applyAlignment="1">
      <alignment horizontal="center" vertical="center" wrapText="1"/>
    </xf>
    <xf numFmtId="0" fontId="49" fillId="0" borderId="24" xfId="0" applyNumberFormat="1" applyFont="1" applyFill="1" applyBorder="1" applyAlignment="1">
      <alignment horizontal="center" vertical="center" wrapText="1"/>
    </xf>
    <xf numFmtId="0" fontId="49" fillId="0" borderId="20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vertical="center" wrapText="1"/>
    </xf>
    <xf numFmtId="18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84" fontId="0" fillId="0" borderId="35" xfId="0" applyNumberFormat="1" applyFill="1" applyBorder="1" applyAlignment="1">
      <alignment horizontal="left" vertical="center"/>
    </xf>
    <xf numFmtId="184" fontId="0" fillId="0" borderId="36" xfId="0" applyNumberForma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184" fontId="0" fillId="0" borderId="37" xfId="0" applyNumberFormat="1" applyFill="1" applyBorder="1" applyAlignment="1">
      <alignment horizontal="left" vertical="center"/>
    </xf>
    <xf numFmtId="184" fontId="0" fillId="0" borderId="19" xfId="0" applyNumberForma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186" fontId="3" fillId="0" borderId="37" xfId="0" applyNumberFormat="1" applyFont="1" applyFill="1" applyBorder="1" applyAlignment="1">
      <alignment horizontal="left" vertical="center"/>
    </xf>
    <xf numFmtId="186" fontId="3" fillId="0" borderId="18" xfId="0" applyNumberFormat="1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184" fontId="8" fillId="0" borderId="34" xfId="0" applyNumberFormat="1" applyFont="1" applyFill="1" applyBorder="1" applyAlignment="1">
      <alignment horizontal="left" vertical="top"/>
    </xf>
    <xf numFmtId="184" fontId="8" fillId="0" borderId="35" xfId="0" applyNumberFormat="1" applyFont="1" applyFill="1" applyBorder="1" applyAlignment="1">
      <alignment horizontal="left" vertical="top"/>
    </xf>
    <xf numFmtId="184" fontId="8" fillId="0" borderId="36" xfId="0" applyNumberFormat="1" applyFont="1" applyFill="1" applyBorder="1" applyAlignment="1">
      <alignment horizontal="left" vertical="top"/>
    </xf>
    <xf numFmtId="0" fontId="8" fillId="0" borderId="33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left" vertical="top"/>
    </xf>
    <xf numFmtId="0" fontId="8" fillId="0" borderId="4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42" xfId="0" applyFont="1" applyFill="1" applyBorder="1" applyAlignment="1">
      <alignment horizontal="left" vertical="top"/>
    </xf>
    <xf numFmtId="0" fontId="3" fillId="0" borderId="3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184" fontId="3" fillId="0" borderId="39" xfId="0" applyNumberFormat="1" applyFont="1" applyFill="1" applyBorder="1" applyAlignment="1">
      <alignment horizontal="left" vertical="center"/>
    </xf>
    <xf numFmtId="184" fontId="3" fillId="0" borderId="40" xfId="0" applyNumberFormat="1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/>
    </xf>
    <xf numFmtId="184" fontId="0" fillId="0" borderId="39" xfId="0" applyNumberFormat="1" applyFill="1" applyBorder="1" applyAlignment="1">
      <alignment horizontal="left" vertical="center"/>
    </xf>
    <xf numFmtId="184" fontId="0" fillId="0" borderId="40" xfId="0" applyNumberForma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85" fontId="3" fillId="0" borderId="37" xfId="0" applyNumberFormat="1" applyFont="1" applyFill="1" applyBorder="1" applyAlignment="1">
      <alignment horizontal="left" vertical="center"/>
    </xf>
    <xf numFmtId="185" fontId="3" fillId="0" borderId="18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0" fillId="0" borderId="34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left" vertical="top" wrapText="1"/>
    </xf>
    <xf numFmtId="0" fontId="0" fillId="0" borderId="36" xfId="0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37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3" fillId="0" borderId="33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84" fontId="3" fillId="0" borderId="37" xfId="0" applyNumberFormat="1" applyFont="1" applyFill="1" applyBorder="1" applyAlignment="1">
      <alignment horizontal="left" vertical="center"/>
    </xf>
    <xf numFmtId="184" fontId="3" fillId="0" borderId="18" xfId="0" applyNumberFormat="1" applyFont="1" applyFill="1" applyBorder="1" applyAlignment="1">
      <alignment horizontal="left" vertical="center"/>
    </xf>
    <xf numFmtId="0" fontId="0" fillId="0" borderId="22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shrinkToFit="1"/>
    </xf>
    <xf numFmtId="0" fontId="3" fillId="0" borderId="37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44" xfId="0" applyFont="1" applyFill="1" applyBorder="1" applyAlignment="1">
      <alignment horizontal="center" vertical="center" textRotation="255"/>
    </xf>
    <xf numFmtId="0" fontId="4" fillId="0" borderId="3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0" fontId="0" fillId="0" borderId="4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left" vertical="center"/>
    </xf>
    <xf numFmtId="178" fontId="3" fillId="0" borderId="37" xfId="0" applyNumberFormat="1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94" fontId="3" fillId="0" borderId="21" xfId="0" applyNumberFormat="1" applyFont="1" applyFill="1" applyBorder="1" applyAlignment="1">
      <alignment horizontal="center" vertical="center" shrinkToFit="1"/>
    </xf>
    <xf numFmtId="194" fontId="3" fillId="0" borderId="37" xfId="0" applyNumberFormat="1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33" xfId="0" applyNumberFormat="1" applyFont="1" applyFill="1" applyBorder="1" applyAlignment="1">
      <alignment horizontal="center" vertical="center" wrapText="1"/>
    </xf>
    <xf numFmtId="0" fontId="48" fillId="0" borderId="22" xfId="0" applyNumberFormat="1" applyFont="1" applyFill="1" applyBorder="1" applyAlignment="1">
      <alignment horizontal="center" vertical="center" wrapText="1"/>
    </xf>
    <xf numFmtId="0" fontId="48" fillId="0" borderId="39" xfId="0" applyNumberFormat="1" applyFont="1" applyFill="1" applyBorder="1" applyAlignment="1">
      <alignment horizontal="center" vertical="center" wrapText="1"/>
    </xf>
    <xf numFmtId="0" fontId="48" fillId="0" borderId="41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48" fillId="0" borderId="47" xfId="0" applyNumberFormat="1" applyFont="1" applyFill="1" applyBorder="1" applyAlignment="1">
      <alignment horizontal="center" vertical="center" wrapText="1"/>
    </xf>
    <xf numFmtId="0" fontId="48" fillId="0" borderId="45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48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top"/>
    </xf>
    <xf numFmtId="0" fontId="52" fillId="0" borderId="49" xfId="0" applyFont="1" applyFill="1" applyBorder="1" applyAlignment="1">
      <alignment vertical="top"/>
    </xf>
    <xf numFmtId="190" fontId="3" fillId="0" borderId="13" xfId="0" applyNumberFormat="1" applyFont="1" applyFill="1" applyBorder="1" applyAlignment="1">
      <alignment horizontal="center" vertical="center"/>
    </xf>
    <xf numFmtId="190" fontId="3" fillId="0" borderId="49" xfId="0" applyNumberFormat="1" applyFont="1" applyFill="1" applyBorder="1" applyAlignment="1">
      <alignment horizontal="center" vertical="center"/>
    </xf>
    <xf numFmtId="190" fontId="3" fillId="0" borderId="14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top"/>
    </xf>
    <xf numFmtId="0" fontId="0" fillId="0" borderId="37" xfId="0" applyFill="1" applyBorder="1" applyAlignment="1">
      <alignment vertical="top"/>
    </xf>
    <xf numFmtId="0" fontId="0" fillId="0" borderId="20" xfId="0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48" fillId="0" borderId="25" xfId="0" applyNumberFormat="1" applyFont="1" applyFill="1" applyBorder="1" applyAlignment="1">
      <alignment horizontal="left" vertical="center" wrapText="1"/>
    </xf>
    <xf numFmtId="0" fontId="48" fillId="0" borderId="20" xfId="0" applyNumberFormat="1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49" fillId="0" borderId="37" xfId="0" applyNumberFormat="1" applyFont="1" applyFill="1" applyBorder="1" applyAlignment="1">
      <alignment horizontal="center" vertical="center" wrapText="1"/>
    </xf>
    <xf numFmtId="0" fontId="49" fillId="0" borderId="18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view="pageBreakPreview" zoomScaleSheetLayoutView="100" zoomScalePageLayoutView="0" workbookViewId="0" topLeftCell="A22">
      <selection activeCell="C23" sqref="C23:E23"/>
    </sheetView>
  </sheetViews>
  <sheetFormatPr defaultColWidth="9.140625" defaultRowHeight="15"/>
  <cols>
    <col min="1" max="1" width="8.8515625" style="2" customWidth="1"/>
    <col min="2" max="2" width="9.00390625" style="2" customWidth="1"/>
    <col min="3" max="3" width="11.00390625" style="2" customWidth="1"/>
    <col min="4" max="4" width="7.7109375" style="2" customWidth="1"/>
    <col min="5" max="5" width="20.421875" style="2" customWidth="1"/>
    <col min="6" max="6" width="7.00390625" style="2" customWidth="1"/>
    <col min="7" max="7" width="6.57421875" style="2" customWidth="1"/>
    <col min="8" max="8" width="8.00390625" style="2" customWidth="1"/>
    <col min="9" max="9" width="5.421875" style="2" customWidth="1"/>
    <col min="10" max="10" width="4.421875" style="2" customWidth="1"/>
    <col min="11" max="11" width="12.8515625" style="2" customWidth="1"/>
    <col min="12" max="12" width="0.5625" style="2" customWidth="1"/>
    <col min="13" max="13" width="9.00390625" style="2" hidden="1" customWidth="1"/>
    <col min="14" max="14" width="11.140625" style="2" hidden="1" customWidth="1"/>
    <col min="15" max="19" width="9.00390625" style="2" hidden="1" customWidth="1"/>
    <col min="20" max="16384" width="9.00390625" style="2" customWidth="1"/>
  </cols>
  <sheetData>
    <row r="1" spans="1:11" ht="15" customHeight="1" thickBot="1">
      <c r="A1" s="1" t="s">
        <v>61</v>
      </c>
      <c r="B1" s="1"/>
      <c r="C1" s="1"/>
      <c r="D1" s="1"/>
      <c r="H1" s="3" t="s">
        <v>52</v>
      </c>
      <c r="I1" s="4"/>
      <c r="J1" s="208" t="s">
        <v>109</v>
      </c>
      <c r="K1" s="208"/>
    </row>
    <row r="2" spans="1:11" ht="15" customHeight="1" thickBot="1">
      <c r="A2" s="1"/>
      <c r="B2" s="1"/>
      <c r="C2" s="1"/>
      <c r="D2" s="1"/>
      <c r="F2" s="26" t="s">
        <v>109</v>
      </c>
      <c r="H2" s="3" t="s">
        <v>85</v>
      </c>
      <c r="I2" s="4"/>
      <c r="J2" s="208" t="s">
        <v>109</v>
      </c>
      <c r="K2" s="208"/>
    </row>
    <row r="3" spans="1:11" ht="15" customHeight="1" thickBot="1">
      <c r="A3" s="209"/>
      <c r="B3" s="210"/>
      <c r="C3" s="5" t="s">
        <v>32</v>
      </c>
      <c r="D3" s="5"/>
      <c r="G3" s="6"/>
      <c r="H3" s="6" t="s">
        <v>51</v>
      </c>
      <c r="I3" s="6"/>
      <c r="J3" s="208" t="s">
        <v>109</v>
      </c>
      <c r="K3" s="208"/>
    </row>
    <row r="4" spans="1:11" ht="24.75" customHeight="1">
      <c r="A4" s="7" t="s">
        <v>20</v>
      </c>
      <c r="B4" s="211"/>
      <c r="C4" s="212"/>
      <c r="D4" s="212"/>
      <c r="E4" s="8" t="s">
        <v>53</v>
      </c>
      <c r="F4" s="9" t="s">
        <v>0</v>
      </c>
      <c r="G4" s="213" t="s">
        <v>109</v>
      </c>
      <c r="H4" s="214"/>
      <c r="I4" s="215"/>
      <c r="J4" s="10" t="s">
        <v>1</v>
      </c>
      <c r="K4" s="11" t="s">
        <v>54</v>
      </c>
    </row>
    <row r="5" spans="1:11" ht="19.5" customHeight="1">
      <c r="A5" s="12" t="s">
        <v>21</v>
      </c>
      <c r="B5" s="216"/>
      <c r="C5" s="217"/>
      <c r="D5" s="217"/>
      <c r="E5" s="13" t="s">
        <v>54</v>
      </c>
      <c r="F5" s="130" t="s">
        <v>2</v>
      </c>
      <c r="G5" s="240" t="s">
        <v>115</v>
      </c>
      <c r="H5" s="241"/>
      <c r="I5" s="241"/>
      <c r="J5" s="242"/>
      <c r="K5" s="27" t="s">
        <v>116</v>
      </c>
    </row>
    <row r="6" spans="1:11" ht="18" customHeight="1">
      <c r="A6" s="67" t="s">
        <v>22</v>
      </c>
      <c r="B6" s="172" t="s">
        <v>54</v>
      </c>
      <c r="C6" s="173"/>
      <c r="D6" s="14" t="s">
        <v>55</v>
      </c>
      <c r="E6" s="13" t="s">
        <v>54</v>
      </c>
      <c r="F6" s="171"/>
      <c r="G6" s="174" t="s">
        <v>62</v>
      </c>
      <c r="H6" s="175"/>
      <c r="I6" s="175"/>
      <c r="J6" s="175"/>
      <c r="K6" s="176"/>
    </row>
    <row r="7" spans="1:13" ht="18" customHeight="1">
      <c r="A7" s="68"/>
      <c r="B7" s="172" t="s">
        <v>54</v>
      </c>
      <c r="C7" s="173"/>
      <c r="D7" s="14" t="s">
        <v>55</v>
      </c>
      <c r="E7" s="13" t="s">
        <v>54</v>
      </c>
      <c r="F7" s="218"/>
      <c r="G7" s="177">
        <v>43748</v>
      </c>
      <c r="H7" s="178"/>
      <c r="I7" s="178"/>
      <c r="J7" s="178"/>
      <c r="K7" s="15">
        <v>43748</v>
      </c>
      <c r="M7" s="16"/>
    </row>
    <row r="8" spans="1:11" ht="10.5" customHeight="1">
      <c r="A8" s="143" t="s">
        <v>86</v>
      </c>
      <c r="B8" s="233"/>
      <c r="C8" s="234"/>
      <c r="D8" s="219" t="s">
        <v>87</v>
      </c>
      <c r="E8" s="221" t="s">
        <v>117</v>
      </c>
      <c r="F8" s="72" t="s">
        <v>95</v>
      </c>
      <c r="G8" s="72"/>
      <c r="H8" s="243"/>
      <c r="I8" s="243"/>
      <c r="J8" s="243"/>
      <c r="K8" s="244"/>
    </row>
    <row r="9" spans="1:11" ht="10.5" customHeight="1">
      <c r="A9" s="144"/>
      <c r="B9" s="235"/>
      <c r="C9" s="236"/>
      <c r="D9" s="220"/>
      <c r="E9" s="222"/>
      <c r="F9" s="72"/>
      <c r="G9" s="72"/>
      <c r="H9" s="243"/>
      <c r="I9" s="243"/>
      <c r="J9" s="243"/>
      <c r="K9" s="244"/>
    </row>
    <row r="10" spans="1:11" ht="10.5" customHeight="1">
      <c r="A10" s="144"/>
      <c r="B10" s="235"/>
      <c r="C10" s="236"/>
      <c r="D10" s="154" t="s">
        <v>93</v>
      </c>
      <c r="E10" s="28" t="s">
        <v>94</v>
      </c>
      <c r="F10" s="72" t="s">
        <v>96</v>
      </c>
      <c r="G10" s="72"/>
      <c r="H10" s="243"/>
      <c r="I10" s="243"/>
      <c r="J10" s="243"/>
      <c r="K10" s="244"/>
    </row>
    <row r="11" spans="1:11" ht="10.5" customHeight="1">
      <c r="A11" s="144"/>
      <c r="B11" s="235"/>
      <c r="C11" s="236"/>
      <c r="D11" s="155"/>
      <c r="E11" s="29" t="s">
        <v>113</v>
      </c>
      <c r="F11" s="72"/>
      <c r="G11" s="72"/>
      <c r="H11" s="243"/>
      <c r="I11" s="243"/>
      <c r="J11" s="243"/>
      <c r="K11" s="244"/>
    </row>
    <row r="12" spans="1:11" ht="15" customHeight="1">
      <c r="A12" s="223"/>
      <c r="B12" s="174"/>
      <c r="C12" s="237"/>
      <c r="D12" s="156"/>
      <c r="E12" s="30" t="s">
        <v>114</v>
      </c>
      <c r="F12" s="245" t="s">
        <v>97</v>
      </c>
      <c r="G12" s="246"/>
      <c r="H12" s="247" t="s">
        <v>98</v>
      </c>
      <c r="I12" s="247"/>
      <c r="J12" s="247"/>
      <c r="K12" s="248"/>
    </row>
    <row r="13" spans="1:11" ht="10.5" customHeight="1">
      <c r="A13" s="143" t="s">
        <v>88</v>
      </c>
      <c r="B13" s="224"/>
      <c r="C13" s="225"/>
      <c r="D13" s="231" t="s">
        <v>89</v>
      </c>
      <c r="E13" s="230" t="s">
        <v>91</v>
      </c>
      <c r="F13" s="230"/>
      <c r="G13" s="230"/>
      <c r="H13" s="243" t="s">
        <v>90</v>
      </c>
      <c r="I13" s="49"/>
      <c r="J13" s="50"/>
      <c r="K13" s="188"/>
    </row>
    <row r="14" spans="1:11" ht="10.5" customHeight="1">
      <c r="A14" s="144"/>
      <c r="B14" s="226"/>
      <c r="C14" s="227"/>
      <c r="D14" s="232"/>
      <c r="E14" s="230"/>
      <c r="F14" s="230"/>
      <c r="G14" s="230"/>
      <c r="H14" s="243"/>
      <c r="I14" s="192"/>
      <c r="J14" s="193"/>
      <c r="K14" s="194"/>
    </row>
    <row r="15" spans="1:11" ht="24.75" customHeight="1">
      <c r="A15" s="223"/>
      <c r="B15" s="228"/>
      <c r="C15" s="229"/>
      <c r="D15" s="207" t="s">
        <v>100</v>
      </c>
      <c r="E15" s="31" t="s">
        <v>104</v>
      </c>
      <c r="F15" s="238" t="s">
        <v>99</v>
      </c>
      <c r="G15" s="239"/>
      <c r="H15" s="249" t="s">
        <v>65</v>
      </c>
      <c r="I15" s="250"/>
      <c r="J15" s="250"/>
      <c r="K15" s="251"/>
    </row>
    <row r="16" spans="1:11" ht="10.5" customHeight="1">
      <c r="A16" s="143" t="s">
        <v>92</v>
      </c>
      <c r="B16" s="146"/>
      <c r="C16" s="147"/>
      <c r="D16" s="207"/>
      <c r="E16" s="32" t="s">
        <v>101</v>
      </c>
      <c r="F16" s="138" t="s">
        <v>23</v>
      </c>
      <c r="G16" s="183"/>
      <c r="H16" s="49" t="s">
        <v>66</v>
      </c>
      <c r="I16" s="50"/>
      <c r="J16" s="50"/>
      <c r="K16" s="188"/>
    </row>
    <row r="17" spans="1:11" ht="10.5" customHeight="1">
      <c r="A17" s="144"/>
      <c r="B17" s="148"/>
      <c r="C17" s="149"/>
      <c r="D17" s="207"/>
      <c r="E17" s="33" t="s">
        <v>102</v>
      </c>
      <c r="F17" s="184"/>
      <c r="G17" s="185"/>
      <c r="H17" s="189"/>
      <c r="I17" s="190"/>
      <c r="J17" s="190"/>
      <c r="K17" s="191"/>
    </row>
    <row r="18" spans="1:11" ht="10.5" customHeight="1">
      <c r="A18" s="144"/>
      <c r="B18" s="148"/>
      <c r="C18" s="149"/>
      <c r="D18" s="207"/>
      <c r="E18" s="34" t="s">
        <v>103</v>
      </c>
      <c r="F18" s="186"/>
      <c r="G18" s="187"/>
      <c r="H18" s="192"/>
      <c r="I18" s="193"/>
      <c r="J18" s="193"/>
      <c r="K18" s="194"/>
    </row>
    <row r="19" spans="1:11" ht="15" customHeight="1">
      <c r="A19" s="144"/>
      <c r="B19" s="148"/>
      <c r="C19" s="149"/>
      <c r="D19" s="195" t="s">
        <v>110</v>
      </c>
      <c r="E19" s="198" t="s">
        <v>111</v>
      </c>
      <c r="F19" s="199"/>
      <c r="G19" s="200"/>
      <c r="H19" s="152" t="s">
        <v>106</v>
      </c>
      <c r="I19" s="153"/>
      <c r="J19" s="153"/>
      <c r="K19" s="35" t="s">
        <v>107</v>
      </c>
    </row>
    <row r="20" spans="1:11" ht="15" customHeight="1">
      <c r="A20" s="144"/>
      <c r="B20" s="148"/>
      <c r="C20" s="149"/>
      <c r="D20" s="196"/>
      <c r="E20" s="201"/>
      <c r="F20" s="202"/>
      <c r="G20" s="203"/>
      <c r="H20" s="137" t="s">
        <v>105</v>
      </c>
      <c r="I20" s="138"/>
      <c r="J20" s="138"/>
      <c r="K20" s="139"/>
    </row>
    <row r="21" spans="1:11" ht="15" customHeight="1" thickBot="1">
      <c r="A21" s="145"/>
      <c r="B21" s="150"/>
      <c r="C21" s="151"/>
      <c r="D21" s="197"/>
      <c r="E21" s="204"/>
      <c r="F21" s="205"/>
      <c r="G21" s="206"/>
      <c r="H21" s="140"/>
      <c r="I21" s="141"/>
      <c r="J21" s="141"/>
      <c r="K21" s="142"/>
    </row>
    <row r="22" spans="1:11" ht="19.5" customHeight="1" thickBot="1">
      <c r="A22" s="179" t="s">
        <v>24</v>
      </c>
      <c r="B22" s="180"/>
      <c r="C22" s="180"/>
      <c r="D22" s="180"/>
      <c r="E22" s="180"/>
      <c r="F22" s="181" t="s">
        <v>25</v>
      </c>
      <c r="G22" s="180"/>
      <c r="H22" s="180"/>
      <c r="I22" s="180"/>
      <c r="J22" s="180"/>
      <c r="K22" s="182"/>
    </row>
    <row r="23" spans="1:11" ht="15" customHeight="1">
      <c r="A23" s="157" t="s">
        <v>30</v>
      </c>
      <c r="B23" s="17" t="s">
        <v>3</v>
      </c>
      <c r="C23" s="159" t="s">
        <v>34</v>
      </c>
      <c r="D23" s="160"/>
      <c r="E23" s="161"/>
      <c r="F23" s="162" t="s">
        <v>108</v>
      </c>
      <c r="G23" s="163"/>
      <c r="H23" s="163"/>
      <c r="I23" s="163"/>
      <c r="J23" s="163"/>
      <c r="K23" s="164"/>
    </row>
    <row r="24" spans="1:11" ht="15" customHeight="1">
      <c r="A24" s="107"/>
      <c r="B24" s="130" t="s">
        <v>19</v>
      </c>
      <c r="C24" s="58" t="s">
        <v>64</v>
      </c>
      <c r="D24" s="65"/>
      <c r="E24" s="129"/>
      <c r="F24" s="165"/>
      <c r="G24" s="166"/>
      <c r="H24" s="166"/>
      <c r="I24" s="166"/>
      <c r="J24" s="166"/>
      <c r="K24" s="167"/>
    </row>
    <row r="25" spans="1:11" ht="15" customHeight="1">
      <c r="A25" s="107"/>
      <c r="B25" s="171"/>
      <c r="C25" s="58" t="s">
        <v>68</v>
      </c>
      <c r="D25" s="65"/>
      <c r="E25" s="129"/>
      <c r="F25" s="165"/>
      <c r="G25" s="166"/>
      <c r="H25" s="166"/>
      <c r="I25" s="166"/>
      <c r="J25" s="166"/>
      <c r="K25" s="167"/>
    </row>
    <row r="26" spans="1:11" ht="15" customHeight="1">
      <c r="A26" s="107"/>
      <c r="B26" s="131"/>
      <c r="C26" s="58" t="s">
        <v>38</v>
      </c>
      <c r="D26" s="62"/>
      <c r="E26" s="18" t="s">
        <v>37</v>
      </c>
      <c r="F26" s="165"/>
      <c r="G26" s="166"/>
      <c r="H26" s="166"/>
      <c r="I26" s="166"/>
      <c r="J26" s="166"/>
      <c r="K26" s="167"/>
    </row>
    <row r="27" spans="1:11" ht="15" customHeight="1">
      <c r="A27" s="107"/>
      <c r="B27" s="130" t="s">
        <v>4</v>
      </c>
      <c r="C27" s="132" t="s">
        <v>69</v>
      </c>
      <c r="D27" s="133"/>
      <c r="E27" s="134"/>
      <c r="F27" s="165"/>
      <c r="G27" s="166"/>
      <c r="H27" s="166"/>
      <c r="I27" s="166"/>
      <c r="J27" s="166"/>
      <c r="K27" s="167"/>
    </row>
    <row r="28" spans="1:11" ht="15" customHeight="1">
      <c r="A28" s="158"/>
      <c r="B28" s="131"/>
      <c r="C28" s="58" t="s">
        <v>70</v>
      </c>
      <c r="D28" s="62"/>
      <c r="E28" s="19" t="s">
        <v>33</v>
      </c>
      <c r="F28" s="168"/>
      <c r="G28" s="169"/>
      <c r="H28" s="169"/>
      <c r="I28" s="169"/>
      <c r="J28" s="169"/>
      <c r="K28" s="170"/>
    </row>
    <row r="29" spans="1:11" ht="15.75" customHeight="1">
      <c r="A29" s="135" t="s">
        <v>8</v>
      </c>
      <c r="B29" s="20" t="s">
        <v>5</v>
      </c>
      <c r="C29" s="96" t="s">
        <v>71</v>
      </c>
      <c r="D29" s="97"/>
      <c r="E29" s="98"/>
      <c r="F29" s="120" t="s">
        <v>73</v>
      </c>
      <c r="G29" s="121"/>
      <c r="H29" s="121"/>
      <c r="I29" s="121"/>
      <c r="J29" s="121"/>
      <c r="K29" s="122"/>
    </row>
    <row r="30" spans="1:11" ht="15.75" customHeight="1">
      <c r="A30" s="136"/>
      <c r="B30" s="20" t="s">
        <v>6</v>
      </c>
      <c r="C30" s="96" t="s">
        <v>71</v>
      </c>
      <c r="D30" s="97"/>
      <c r="E30" s="98"/>
      <c r="F30" s="96" t="s">
        <v>72</v>
      </c>
      <c r="G30" s="123"/>
      <c r="H30" s="123"/>
      <c r="I30" s="123"/>
      <c r="J30" s="123"/>
      <c r="K30" s="124"/>
    </row>
    <row r="31" spans="1:11" ht="15.75" customHeight="1">
      <c r="A31" s="136"/>
      <c r="B31" s="20" t="s">
        <v>7</v>
      </c>
      <c r="C31" s="21" t="s">
        <v>74</v>
      </c>
      <c r="D31" s="125" t="s">
        <v>37</v>
      </c>
      <c r="E31" s="126"/>
      <c r="F31" s="108"/>
      <c r="G31" s="127"/>
      <c r="H31" s="127"/>
      <c r="I31" s="127"/>
      <c r="J31" s="127"/>
      <c r="K31" s="128"/>
    </row>
    <row r="32" spans="1:11" ht="15.75" customHeight="1">
      <c r="A32" s="136"/>
      <c r="B32" s="20" t="s">
        <v>4</v>
      </c>
      <c r="C32" s="96" t="s">
        <v>75</v>
      </c>
      <c r="D32" s="97"/>
      <c r="E32" s="98"/>
      <c r="F32" s="111"/>
      <c r="G32" s="112"/>
      <c r="H32" s="112"/>
      <c r="I32" s="112"/>
      <c r="J32" s="112"/>
      <c r="K32" s="113"/>
    </row>
    <row r="33" spans="1:11" ht="15" customHeight="1">
      <c r="A33" s="107" t="s">
        <v>10</v>
      </c>
      <c r="B33" s="20" t="s">
        <v>9</v>
      </c>
      <c r="C33" s="96" t="s">
        <v>76</v>
      </c>
      <c r="D33" s="97"/>
      <c r="E33" s="98"/>
      <c r="F33" s="108"/>
      <c r="G33" s="109"/>
      <c r="H33" s="109"/>
      <c r="I33" s="109"/>
      <c r="J33" s="109"/>
      <c r="K33" s="110"/>
    </row>
    <row r="34" spans="1:12" ht="15" customHeight="1">
      <c r="A34" s="107"/>
      <c r="B34" s="20" t="s">
        <v>4</v>
      </c>
      <c r="C34" s="96" t="s">
        <v>77</v>
      </c>
      <c r="D34" s="97"/>
      <c r="E34" s="98"/>
      <c r="F34" s="111"/>
      <c r="G34" s="112"/>
      <c r="H34" s="112"/>
      <c r="I34" s="112"/>
      <c r="J34" s="112"/>
      <c r="K34" s="113"/>
      <c r="L34" s="16"/>
    </row>
    <row r="35" spans="1:11" ht="15" customHeight="1">
      <c r="A35" s="107" t="s">
        <v>13</v>
      </c>
      <c r="B35" s="20" t="s">
        <v>11</v>
      </c>
      <c r="C35" s="96" t="s">
        <v>71</v>
      </c>
      <c r="D35" s="97"/>
      <c r="E35" s="98"/>
      <c r="F35" s="58" t="s">
        <v>36</v>
      </c>
      <c r="G35" s="62"/>
      <c r="H35" s="62"/>
      <c r="I35" s="60" t="s">
        <v>31</v>
      </c>
      <c r="J35" s="60"/>
      <c r="K35" s="61"/>
    </row>
    <row r="36" spans="1:11" ht="15" customHeight="1">
      <c r="A36" s="107"/>
      <c r="B36" s="20" t="s">
        <v>12</v>
      </c>
      <c r="C36" s="96" t="s">
        <v>71</v>
      </c>
      <c r="D36" s="97"/>
      <c r="E36" s="98"/>
      <c r="F36" s="114"/>
      <c r="G36" s="115"/>
      <c r="H36" s="115"/>
      <c r="I36" s="115"/>
      <c r="J36" s="115"/>
      <c r="K36" s="116"/>
    </row>
    <row r="37" spans="1:11" ht="15" customHeight="1">
      <c r="A37" s="107"/>
      <c r="B37" s="20" t="s">
        <v>4</v>
      </c>
      <c r="C37" s="96" t="s">
        <v>35</v>
      </c>
      <c r="D37" s="97"/>
      <c r="E37" s="98"/>
      <c r="F37" s="117"/>
      <c r="G37" s="118"/>
      <c r="H37" s="118"/>
      <c r="I37" s="118"/>
      <c r="J37" s="118"/>
      <c r="K37" s="119"/>
    </row>
    <row r="38" spans="1:11" ht="16.5" customHeight="1">
      <c r="A38" s="48" t="s">
        <v>15</v>
      </c>
      <c r="B38" s="20" t="s">
        <v>26</v>
      </c>
      <c r="C38" s="21" t="s">
        <v>78</v>
      </c>
      <c r="D38" s="100" t="s">
        <v>37</v>
      </c>
      <c r="E38" s="101"/>
      <c r="F38" s="102"/>
      <c r="G38" s="102"/>
      <c r="H38" s="102"/>
      <c r="I38" s="102"/>
      <c r="J38" s="102"/>
      <c r="K38" s="103"/>
    </row>
    <row r="39" spans="1:11" ht="16.5" customHeight="1">
      <c r="A39" s="99"/>
      <c r="B39" s="20" t="s">
        <v>14</v>
      </c>
      <c r="C39" s="96" t="s">
        <v>79</v>
      </c>
      <c r="D39" s="97"/>
      <c r="E39" s="98"/>
      <c r="F39" s="104"/>
      <c r="G39" s="104"/>
      <c r="H39" s="104"/>
      <c r="I39" s="104"/>
      <c r="J39" s="104"/>
      <c r="K39" s="105"/>
    </row>
    <row r="40" spans="1:17" ht="13.5" customHeight="1">
      <c r="A40" s="48" t="s">
        <v>16</v>
      </c>
      <c r="B40" s="69" t="s">
        <v>84</v>
      </c>
      <c r="C40" s="87"/>
      <c r="D40" s="87"/>
      <c r="E40" s="106"/>
      <c r="F40" s="80" t="s">
        <v>58</v>
      </c>
      <c r="G40" s="81"/>
      <c r="H40" s="81"/>
      <c r="I40" s="81"/>
      <c r="J40" s="81"/>
      <c r="K40" s="82"/>
      <c r="L40" s="22" t="b">
        <v>0</v>
      </c>
      <c r="M40" s="22" t="b">
        <v>0</v>
      </c>
      <c r="N40" s="22" t="str">
        <f>IF(COUNTIF(L40:M41,TRUE)=0,"【中核症状】","")</f>
        <v>【中核症状】</v>
      </c>
      <c r="O40" s="22"/>
      <c r="P40" s="22"/>
      <c r="Q40" s="22"/>
    </row>
    <row r="41" spans="1:17" ht="13.5" customHeight="1">
      <c r="A41" s="48"/>
      <c r="B41" s="88"/>
      <c r="C41" s="75"/>
      <c r="D41" s="75"/>
      <c r="E41" s="76"/>
      <c r="F41" s="83"/>
      <c r="G41" s="84"/>
      <c r="H41" s="84"/>
      <c r="I41" s="84"/>
      <c r="J41" s="84"/>
      <c r="K41" s="85"/>
      <c r="L41" s="22" t="b">
        <v>0</v>
      </c>
      <c r="M41" s="22" t="b">
        <v>0</v>
      </c>
      <c r="N41" s="22"/>
      <c r="O41" s="22"/>
      <c r="P41" s="22"/>
      <c r="Q41" s="22"/>
    </row>
    <row r="42" spans="1:17" ht="13.5" customHeight="1">
      <c r="A42" s="48"/>
      <c r="B42" s="69" t="s">
        <v>80</v>
      </c>
      <c r="C42" s="87"/>
      <c r="D42" s="87"/>
      <c r="E42" s="89" t="s">
        <v>44</v>
      </c>
      <c r="F42" s="77" t="s">
        <v>42</v>
      </c>
      <c r="G42" s="78"/>
      <c r="H42" s="78"/>
      <c r="I42" s="78"/>
      <c r="J42" s="78"/>
      <c r="K42" s="79"/>
      <c r="L42" s="22"/>
      <c r="M42" s="22"/>
      <c r="N42" s="22"/>
      <c r="O42" s="22"/>
      <c r="P42" s="22"/>
      <c r="Q42" s="22"/>
    </row>
    <row r="43" spans="1:17" ht="13.5" customHeight="1">
      <c r="A43" s="48"/>
      <c r="B43" s="88"/>
      <c r="C43" s="75"/>
      <c r="D43" s="75"/>
      <c r="E43" s="90"/>
      <c r="F43" s="80" t="s">
        <v>59</v>
      </c>
      <c r="G43" s="81"/>
      <c r="H43" s="81"/>
      <c r="I43" s="81"/>
      <c r="J43" s="81"/>
      <c r="K43" s="82"/>
      <c r="L43" s="22"/>
      <c r="M43" s="22"/>
      <c r="N43" s="22"/>
      <c r="O43" s="22"/>
      <c r="P43" s="22" t="str">
        <f>IF(COUNTIF(L43:O44,TRUE)=0,"【周辺症状】","")</f>
        <v>【周辺症状】</v>
      </c>
      <c r="Q43" s="22"/>
    </row>
    <row r="44" spans="1:17" ht="13.5" customHeight="1">
      <c r="A44" s="48"/>
      <c r="B44" s="86" t="s">
        <v>39</v>
      </c>
      <c r="C44" s="87"/>
      <c r="D44" s="87"/>
      <c r="E44" s="89" t="s">
        <v>44</v>
      </c>
      <c r="F44" s="83"/>
      <c r="G44" s="84"/>
      <c r="H44" s="84"/>
      <c r="I44" s="84"/>
      <c r="J44" s="84"/>
      <c r="K44" s="85"/>
      <c r="L44" s="22"/>
      <c r="M44" s="22" t="b">
        <v>0</v>
      </c>
      <c r="N44" s="22"/>
      <c r="O44" s="22"/>
      <c r="P44" s="22"/>
      <c r="Q44" s="22"/>
    </row>
    <row r="45" spans="1:17" ht="13.5" customHeight="1">
      <c r="A45" s="99"/>
      <c r="B45" s="88"/>
      <c r="C45" s="75"/>
      <c r="D45" s="75"/>
      <c r="E45" s="90"/>
      <c r="F45" s="77" t="s">
        <v>42</v>
      </c>
      <c r="G45" s="78"/>
      <c r="H45" s="78"/>
      <c r="I45" s="78"/>
      <c r="J45" s="78"/>
      <c r="K45" s="79"/>
      <c r="L45" s="22"/>
      <c r="M45" s="22"/>
      <c r="N45" s="22"/>
      <c r="O45" s="22"/>
      <c r="P45" s="22"/>
      <c r="Q45" s="22"/>
    </row>
    <row r="46" spans="1:17" ht="13.5">
      <c r="A46" s="91" t="s">
        <v>27</v>
      </c>
      <c r="B46" s="69" t="s">
        <v>81</v>
      </c>
      <c r="C46" s="70"/>
      <c r="D46" s="70"/>
      <c r="E46" s="94" t="s">
        <v>60</v>
      </c>
      <c r="F46" s="58" t="s">
        <v>43</v>
      </c>
      <c r="G46" s="59"/>
      <c r="H46" s="59"/>
      <c r="I46" s="60" t="s">
        <v>31</v>
      </c>
      <c r="J46" s="60"/>
      <c r="K46" s="61"/>
      <c r="L46" s="22"/>
      <c r="M46" s="22"/>
      <c r="N46" s="22"/>
      <c r="O46" s="22"/>
      <c r="P46" s="22"/>
      <c r="Q46" s="22"/>
    </row>
    <row r="47" spans="1:17" ht="13.5">
      <c r="A47" s="92"/>
      <c r="B47" s="74"/>
      <c r="C47" s="93"/>
      <c r="D47" s="93"/>
      <c r="E47" s="95"/>
      <c r="F47" s="58" t="s">
        <v>83</v>
      </c>
      <c r="G47" s="59"/>
      <c r="H47" s="59"/>
      <c r="I47" s="60" t="s">
        <v>31</v>
      </c>
      <c r="J47" s="60"/>
      <c r="K47" s="61"/>
      <c r="L47" s="22"/>
      <c r="M47" s="22"/>
      <c r="N47" s="22"/>
      <c r="O47" s="22"/>
      <c r="P47" s="22"/>
      <c r="Q47" s="22"/>
    </row>
    <row r="48" spans="1:17" ht="15" customHeight="1">
      <c r="A48" s="12" t="s">
        <v>17</v>
      </c>
      <c r="B48" s="58" t="s">
        <v>74</v>
      </c>
      <c r="C48" s="62"/>
      <c r="D48" s="63" t="s">
        <v>40</v>
      </c>
      <c r="E48" s="64"/>
      <c r="F48" s="58" t="s">
        <v>82</v>
      </c>
      <c r="G48" s="65"/>
      <c r="H48" s="65"/>
      <c r="I48" s="65"/>
      <c r="J48" s="65"/>
      <c r="K48" s="66"/>
      <c r="L48" s="22"/>
      <c r="M48" s="22"/>
      <c r="N48" s="22"/>
      <c r="O48" s="22"/>
      <c r="P48" s="22"/>
      <c r="Q48" s="22"/>
    </row>
    <row r="49" spans="1:17" ht="12.75" customHeight="1">
      <c r="A49" s="67" t="s">
        <v>18</v>
      </c>
      <c r="B49" s="69" t="s">
        <v>34</v>
      </c>
      <c r="C49" s="70"/>
      <c r="D49" s="70"/>
      <c r="E49" s="71"/>
      <c r="F49" s="72"/>
      <c r="G49" s="72"/>
      <c r="H49" s="72"/>
      <c r="I49" s="72"/>
      <c r="J49" s="72"/>
      <c r="K49" s="73"/>
      <c r="L49" s="22"/>
      <c r="M49" s="22"/>
      <c r="N49" s="22"/>
      <c r="O49" s="22"/>
      <c r="P49" s="22"/>
      <c r="Q49" s="22"/>
    </row>
    <row r="50" spans="1:17" ht="13.5">
      <c r="A50" s="68"/>
      <c r="B50" s="74" t="s">
        <v>41</v>
      </c>
      <c r="C50" s="75"/>
      <c r="D50" s="75"/>
      <c r="E50" s="76"/>
      <c r="F50" s="72"/>
      <c r="G50" s="72"/>
      <c r="H50" s="72"/>
      <c r="I50" s="72"/>
      <c r="J50" s="72"/>
      <c r="K50" s="73"/>
      <c r="L50" s="22"/>
      <c r="M50" s="22"/>
      <c r="N50" s="22"/>
      <c r="O50" s="22"/>
      <c r="P50" s="22"/>
      <c r="Q50" s="22"/>
    </row>
    <row r="51" spans="1:19" ht="13.5">
      <c r="A51" s="48" t="s">
        <v>28</v>
      </c>
      <c r="B51" s="49"/>
      <c r="C51" s="50"/>
      <c r="D51" s="50"/>
      <c r="E51" s="23" t="s">
        <v>63</v>
      </c>
      <c r="F51" s="51" t="s">
        <v>45</v>
      </c>
      <c r="G51" s="51"/>
      <c r="H51" s="52"/>
      <c r="I51" s="52"/>
      <c r="J51" s="52"/>
      <c r="K51" s="53"/>
      <c r="L51" s="22" t="b">
        <v>0</v>
      </c>
      <c r="M51" s="22" t="b">
        <v>0</v>
      </c>
      <c r="N51" s="22" t="b">
        <v>0</v>
      </c>
      <c r="O51" s="22">
        <f>COUNTIF(L51:N51,TRUE)</f>
        <v>0</v>
      </c>
      <c r="P51" s="22">
        <f>COUNTIF(L52:S52,TRUE)</f>
        <v>0</v>
      </c>
      <c r="Q51" s="22">
        <f>IF(O51+P51=0,"","チェック有り")</f>
      </c>
      <c r="R51" s="22"/>
      <c r="S51" s="22"/>
    </row>
    <row r="52" spans="1:19" ht="13.5">
      <c r="A52" s="48"/>
      <c r="B52" s="54"/>
      <c r="C52" s="55"/>
      <c r="D52" s="55"/>
      <c r="E52" s="55"/>
      <c r="F52" s="55"/>
      <c r="G52" s="55"/>
      <c r="H52" s="55"/>
      <c r="I52" s="56" t="s">
        <v>31</v>
      </c>
      <c r="J52" s="56"/>
      <c r="K52" s="57"/>
      <c r="L52" s="22" t="b">
        <v>0</v>
      </c>
      <c r="M52" s="22" t="b">
        <v>0</v>
      </c>
      <c r="N52" s="22" t="b">
        <v>0</v>
      </c>
      <c r="O52" s="22" t="b">
        <v>0</v>
      </c>
      <c r="P52" s="22" t="b">
        <v>0</v>
      </c>
      <c r="Q52" s="22" t="b">
        <v>0</v>
      </c>
      <c r="R52" s="22" t="b">
        <v>0</v>
      </c>
      <c r="S52" s="22" t="b">
        <v>0</v>
      </c>
    </row>
    <row r="53" spans="1:17" ht="5.25" customHeight="1">
      <c r="A53" s="38" t="s">
        <v>29</v>
      </c>
      <c r="B53" s="40" t="s">
        <v>57</v>
      </c>
      <c r="C53" s="41"/>
      <c r="D53" s="41"/>
      <c r="E53" s="41"/>
      <c r="F53" s="41"/>
      <c r="G53" s="41"/>
      <c r="H53" s="41"/>
      <c r="I53" s="41"/>
      <c r="J53" s="41"/>
      <c r="K53" s="42"/>
      <c r="L53" s="24"/>
      <c r="M53" s="24"/>
      <c r="N53" s="24"/>
      <c r="O53" s="24"/>
      <c r="P53" s="24"/>
      <c r="Q53" s="24"/>
    </row>
    <row r="54" spans="1:17" ht="20.25" customHeight="1" thickBot="1">
      <c r="A54" s="39"/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24"/>
      <c r="M54" s="24"/>
      <c r="N54" s="24"/>
      <c r="O54" s="24"/>
      <c r="P54" s="24"/>
      <c r="Q54" s="24"/>
    </row>
    <row r="55" spans="1:17" ht="30.75" customHeight="1">
      <c r="A55" s="45" t="s">
        <v>67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24"/>
      <c r="M55" s="24"/>
      <c r="N55" s="24"/>
      <c r="O55" s="24"/>
      <c r="P55" s="24"/>
      <c r="Q55" s="24"/>
    </row>
    <row r="56" spans="1:12" ht="16.5" customHeight="1">
      <c r="A56" s="25" t="s">
        <v>49</v>
      </c>
      <c r="B56" s="46" t="s">
        <v>56</v>
      </c>
      <c r="C56" s="46"/>
      <c r="D56" s="46"/>
      <c r="E56" s="46"/>
      <c r="F56" s="25" t="s">
        <v>46</v>
      </c>
      <c r="G56" s="25" t="s">
        <v>47</v>
      </c>
      <c r="H56" s="47"/>
      <c r="I56" s="47"/>
      <c r="J56" s="25" t="s">
        <v>48</v>
      </c>
      <c r="K56" s="25"/>
      <c r="L56" s="25"/>
    </row>
    <row r="57" spans="1:11" ht="15.75" customHeight="1">
      <c r="A57" s="47" t="s">
        <v>50</v>
      </c>
      <c r="B57" s="47"/>
      <c r="C57" s="46" t="s">
        <v>56</v>
      </c>
      <c r="D57" s="46"/>
      <c r="E57" s="46"/>
      <c r="F57" s="46"/>
      <c r="G57" s="25"/>
      <c r="H57" s="25"/>
      <c r="I57" s="25"/>
      <c r="J57" s="25"/>
      <c r="K57" s="25"/>
    </row>
    <row r="58" spans="1:11" ht="13.5">
      <c r="A58" s="36" t="s">
        <v>112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</row>
  </sheetData>
  <sheetProtection/>
  <mergeCells count="115">
    <mergeCell ref="F15:G15"/>
    <mergeCell ref="G5:J5"/>
    <mergeCell ref="H8:K9"/>
    <mergeCell ref="H10:K11"/>
    <mergeCell ref="F12:G12"/>
    <mergeCell ref="H12:K12"/>
    <mergeCell ref="H13:H14"/>
    <mergeCell ref="I13:K14"/>
    <mergeCell ref="H15:K15"/>
    <mergeCell ref="D8:D9"/>
    <mergeCell ref="E8:E9"/>
    <mergeCell ref="A13:A15"/>
    <mergeCell ref="B13:C15"/>
    <mergeCell ref="E13:G14"/>
    <mergeCell ref="D13:D14"/>
    <mergeCell ref="A8:A12"/>
    <mergeCell ref="B8:C12"/>
    <mergeCell ref="F8:G9"/>
    <mergeCell ref="F10:G11"/>
    <mergeCell ref="D15:D18"/>
    <mergeCell ref="J1:K1"/>
    <mergeCell ref="J2:K2"/>
    <mergeCell ref="A3:B3"/>
    <mergeCell ref="J3:K3"/>
    <mergeCell ref="B4:D4"/>
    <mergeCell ref="G4:I4"/>
    <mergeCell ref="B5:D5"/>
    <mergeCell ref="F5:F7"/>
    <mergeCell ref="A6:A7"/>
    <mergeCell ref="B6:C6"/>
    <mergeCell ref="G6:K6"/>
    <mergeCell ref="B7:C7"/>
    <mergeCell ref="G7:J7"/>
    <mergeCell ref="A22:E22"/>
    <mergeCell ref="F22:K22"/>
    <mergeCell ref="F16:G18"/>
    <mergeCell ref="H16:K18"/>
    <mergeCell ref="D19:D21"/>
    <mergeCell ref="E19:G21"/>
    <mergeCell ref="H20:K21"/>
    <mergeCell ref="A16:A21"/>
    <mergeCell ref="B16:C21"/>
    <mergeCell ref="H19:J19"/>
    <mergeCell ref="D10:D12"/>
    <mergeCell ref="A23:A28"/>
    <mergeCell ref="C23:E23"/>
    <mergeCell ref="F23:K28"/>
    <mergeCell ref="B24:B26"/>
    <mergeCell ref="C24:E24"/>
    <mergeCell ref="C25:E25"/>
    <mergeCell ref="C26:D26"/>
    <mergeCell ref="B27:B28"/>
    <mergeCell ref="C27:E27"/>
    <mergeCell ref="C28:D28"/>
    <mergeCell ref="A29:A32"/>
    <mergeCell ref="C29:E29"/>
    <mergeCell ref="F29:K29"/>
    <mergeCell ref="C30:E30"/>
    <mergeCell ref="F30:K30"/>
    <mergeCell ref="D31:E31"/>
    <mergeCell ref="F31:K32"/>
    <mergeCell ref="C32:E32"/>
    <mergeCell ref="A33:A34"/>
    <mergeCell ref="C33:E33"/>
    <mergeCell ref="F33:K34"/>
    <mergeCell ref="C34:E34"/>
    <mergeCell ref="A35:A37"/>
    <mergeCell ref="C35:E35"/>
    <mergeCell ref="F35:H35"/>
    <mergeCell ref="I35:K35"/>
    <mergeCell ref="C36:E36"/>
    <mergeCell ref="F36:K37"/>
    <mergeCell ref="C37:E37"/>
    <mergeCell ref="A38:A39"/>
    <mergeCell ref="D38:E38"/>
    <mergeCell ref="F38:K39"/>
    <mergeCell ref="C39:E39"/>
    <mergeCell ref="A40:A45"/>
    <mergeCell ref="B40:E41"/>
    <mergeCell ref="F40:K41"/>
    <mergeCell ref="B42:D43"/>
    <mergeCell ref="E42:E43"/>
    <mergeCell ref="F42:K42"/>
    <mergeCell ref="F43:K44"/>
    <mergeCell ref="B44:D45"/>
    <mergeCell ref="E44:E45"/>
    <mergeCell ref="F45:K45"/>
    <mergeCell ref="A46:A47"/>
    <mergeCell ref="B46:D47"/>
    <mergeCell ref="E46:E47"/>
    <mergeCell ref="F46:H46"/>
    <mergeCell ref="I46:K46"/>
    <mergeCell ref="F47:H47"/>
    <mergeCell ref="I47:K47"/>
    <mergeCell ref="B48:C48"/>
    <mergeCell ref="D48:E48"/>
    <mergeCell ref="F48:K48"/>
    <mergeCell ref="A49:A50"/>
    <mergeCell ref="B49:E49"/>
    <mergeCell ref="F49:K50"/>
    <mergeCell ref="B50:E50"/>
    <mergeCell ref="A51:A52"/>
    <mergeCell ref="B51:D51"/>
    <mergeCell ref="F51:G51"/>
    <mergeCell ref="H51:K51"/>
    <mergeCell ref="B52:H52"/>
    <mergeCell ref="I52:K52"/>
    <mergeCell ref="A58:K58"/>
    <mergeCell ref="A53:A54"/>
    <mergeCell ref="B53:K54"/>
    <mergeCell ref="A55:K55"/>
    <mergeCell ref="B56:E56"/>
    <mergeCell ref="H56:I56"/>
    <mergeCell ref="A57:B57"/>
    <mergeCell ref="C57:F57"/>
  </mergeCells>
  <dataValidations count="32">
    <dataValidation allowBlank="1" showInputMessage="1" sqref="I46:K47 D48:E48 D38:E38 D31:E31"/>
    <dataValidation type="list" allowBlank="1" showInputMessage="1" sqref="F51:G51">
      <formula1>"自己注射　可・不可）,自己注射　　　　　　）,自己注射　可）,自己注射　不可）"</formula1>
    </dataValidation>
    <dataValidation type="list" allowBlank="1" showInputMessage="1" sqref="B42:D43">
      <formula1>"　専門医への受診　：　なし　・　あり,　専門医への受診　：,　専門医への受診　：　なし,　専門医への受診　：　あり　"</formula1>
    </dataValidation>
    <dataValidation type="list" allowBlank="1" showInputMessage="1" sqref="G6:K6">
      <formula1>"要支援　1　・　2　要介護　1　・　2　・　3　・　4　・　5,　,要支援　　1,要支援　　2,要介護　　1,要介護　　2,要介護　　3,要介護　　4,要介護　　5"</formula1>
    </dataValidation>
    <dataValidation type="list" allowBlank="1" showInputMessage="1" sqref="G5">
      <formula1>"申請中　　【　新規　・　更新　・　変更　】,　,申請中　　【　新規　】,申請中　　【　更新　】,申請中　　【　変更　】"</formula1>
    </dataValidation>
    <dataValidation type="list" allowBlank="1" showInputMessage="1" showErrorMessage="1" sqref="E4">
      <formula1>"男性　　・　　女性,男性,女性"</formula1>
    </dataValidation>
    <dataValidation type="list" allowBlank="1" showInputMessage="1" sqref="B46:D47">
      <formula1>"　会話 ： 可 ・ やや困難 ・ 不可能,　会話 ：,　会話　：　可,　会話　：　やや困難,　会話　：　不可能"</formula1>
    </dataValidation>
    <dataValidation type="list" allowBlank="1" showInputMessage="1" sqref="B50:E50">
      <formula1>"　義歯の有無：　なし　・　あり,　義歯の有無：,　義歯の有無：　なし,　義歯の有無：　あり"</formula1>
    </dataValidation>
    <dataValidation type="list" allowBlank="1" showInputMessage="1" sqref="F48:K48">
      <formula1>"体圧分散マット　：　使用していた　・　使用していなかった,体圧分散マット　：,体圧分散マット　：　使用していた,体圧分散マット　：　使用していなかった"</formula1>
    </dataValidation>
    <dataValidation type="list" allowBlank="1" showInputMessage="1" sqref="F47:H47">
      <formula1>"視覚 ： 支障なし ・ 支障あり,視覚 ：,視覚 ： 支障なし,視覚 ： 支障あり"</formula1>
    </dataValidation>
    <dataValidation type="list" allowBlank="1" showInputMessage="1" sqref="F46:H46">
      <formula1>"聴覚 ： 支障なし ・ 支障あり,聴覚 ：,聴覚 ： 支障なし,聴覚 ： 支障あり"</formula1>
    </dataValidation>
    <dataValidation type="list" allowBlank="1" showInputMessage="1" sqref="B44:D45">
      <formula1>"　精神状態（疾患）　：　なし　･　あり,　精神状態（疾患）　：,　精神状態（疾患）　：　なし,　精神状態（疾患）　：　あり"</formula1>
    </dataValidation>
    <dataValidation type="list" allowBlank="1" showInputMessage="1" sqref="B40:E41">
      <formula1>"　認知症　：　なし　・　あり,　認知症　：,　認知症　：　なし,　認知症　：　あり"</formula1>
    </dataValidation>
    <dataValidation type="list" allowBlank="1" showInputMessage="1" showErrorMessage="1" sqref="C38">
      <formula1>"　良眠　･ 不眠,　,　良眠,　不眠 "</formula1>
    </dataValidation>
    <dataValidation type="list" allowBlank="1" showInputMessage="1" sqref="C26:D26">
      <formula1>"　とろみ　：  なし　・　あり,　とろみ　：,　とろみ　：  なし,　とろみ　：  あり"</formula1>
    </dataValidation>
    <dataValidation type="list" allowBlank="1" showInputMessage="1" showErrorMessage="1" sqref="B48:C48 C31">
      <formula1>"　なし　・　あり,　,　なし,　あり"</formula1>
    </dataValidation>
    <dataValidation type="list" allowBlank="1" showInputMessage="1" sqref="F35:H35">
      <formula1>"麻痺の有無　：　なし　・　あり,麻痺の有無　：,麻痺の有無　：　なし,麻痺の有無　：　あり"</formula1>
    </dataValidation>
    <dataValidation type="list" allowBlank="1" showInputMessage="1" sqref="F30:K30">
      <formula1>"便意：　あり　・　なし,便意：,便意：　あり,便意：　なし"</formula1>
    </dataValidation>
    <dataValidation type="list" allowBlank="1" showInputMessage="1" sqref="F29:K29">
      <formula1>"尿意：　あり　・　なし,尿意：,尿意：　あり,尿意：　なし"</formula1>
    </dataValidation>
    <dataValidation type="list" allowBlank="1" showInputMessage="1" sqref="C39:E39">
      <formula1>"　なし　・　ときどき　･　常用,　,　なし,　ときどき,　常用"</formula1>
    </dataValidation>
    <dataValidation type="list" allowBlank="1" showInputMessage="1" sqref="C37:E37">
      <formula1>"　独歩・杖・シルバーカー・歩行器・車椅子・ストレッチャー,　,　独歩,　杖,　シルバーカー,　歩行器,　車椅子,　ストレッチャー"</formula1>
    </dataValidation>
    <dataValidation type="list" allowBlank="1" showInputMessage="1" sqref="C34:E34">
      <formula1>"　一般浴　・　シャワー浴　・　機械浴　・　清拭,　,　一般浴,　シャワー浴,　機械浴,　清拭"</formula1>
    </dataValidation>
    <dataValidation type="list" allowBlank="1" showInputMessage="1" sqref="C33:E33">
      <formula1>"　自立　・　一部介助　・　全介助　・　行っていない,　,　自立,　一部介助,　全介助,　行っていない"</formula1>
    </dataValidation>
    <dataValidation type="list" allowBlank="1" showInputMessage="1" sqref="C32:E32">
      <formula1>"　トイレ・ポータブルトイレ・尿器・おむつ・カテーテル等,　,　トイレ,　ポータブルトイレ,　尿器,　おむつ,　カテーテル等"</formula1>
    </dataValidation>
    <dataValidation type="list" allowBlank="1" showInputMessage="1" sqref="C35:E36 C29:E30">
      <formula1>"自立　・　見守り　・　一部介助　・　全介助,　,自立,見守り,一部介助,全介助"</formula1>
    </dataValidation>
    <dataValidation type="list" allowBlank="1" showInputMessage="1" sqref="E28">
      <formula1>"咀嚼状況　：　良　・　不良,咀嚼状況　：,咀嚼状況　：　良,咀嚼状況　：　不良"</formula1>
    </dataValidation>
    <dataValidation type="list" allowBlank="1" showInputMessage="1" sqref="C28:D28">
      <formula1>"　嚥下　：　良　・　不良,　嚥下　：,　嚥下　：　良,　嚥下　：　不良"</formula1>
    </dataValidation>
    <dataValidation type="list" allowBlank="1" showInputMessage="1" sqref="C27:E27">
      <formula1>"　経口　・　経管栄養　（　鼻腔　・　胃ろう　・　腸ろう　）・輸液,　,　経口,　経管栄養　（　鼻腔　）,　経管栄養　（　胃ろう　）,　経管栄養　（　腸ろう　）,　輸液"</formula1>
    </dataValidation>
    <dataValidation type="list" allowBlank="1" showInputMessage="1" sqref="C25:E25">
      <formula1>"　副食　：　普通　・　ソフト食　・　刻み　・　ペースト,　副食　：,　副食　：　普通,　副食　：　ソフト食,　副食　：　刻み,　副食　：　ペースト"</formula1>
    </dataValidation>
    <dataValidation type="list" allowBlank="1" showInputMessage="1" sqref="C24:E24">
      <formula1>"　主食　：　常食　・　粥　・　ペースト,　主食　：,　主食　：　常食,　主食　：　粥,　主食　：　ペースト"</formula1>
    </dataValidation>
    <dataValidation type="list" allowBlank="1" showInputMessage="1" sqref="B49:E49 C23:E23">
      <formula1>"　自立　・　見守り　・　一部介助　・　全介助,　,　自立,　見守り,　一部介助,　全介助"</formula1>
    </dataValidation>
    <dataValidation type="list" showInputMessage="1" sqref="I13 H15 H8 H10 H12:H13 I16:K18 H16:H19">
      <formula1>"自立・Ⅰ・Ⅱａ・Ⅱｂ・Ⅲａ・Ⅲｂ・Ⅳ・Ｍ,　,自立,Ⅰ,Ⅱａ,Ⅱｂ,Ⅲａ,Ⅲｂ,Ⅳ,Ｍ"</formula1>
    </dataValidation>
  </dataValidations>
  <printOptions/>
  <pageMargins left="0.2362204724409449" right="0.2362204724409449" top="0.35433070866141736" bottom="0.22" header="0.31496062992125984" footer="0.18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連携シート</dc:title>
  <dc:subject>連携シート</dc:subject>
  <dc:creator>MACN_000</dc:creator>
  <cp:keywords/>
  <dc:description/>
  <cp:lastModifiedBy>野澤 寿美子</cp:lastModifiedBy>
  <cp:lastPrinted>2019-12-24T04:31:34Z</cp:lastPrinted>
  <dcterms:created xsi:type="dcterms:W3CDTF">2014-01-07T04:33:09Z</dcterms:created>
  <dcterms:modified xsi:type="dcterms:W3CDTF">2020-01-14T00:42:14Z</dcterms:modified>
  <cp:category>栃木県看護協会</cp:category>
  <cp:version/>
  <cp:contentType/>
  <cp:contentStatus/>
</cp:coreProperties>
</file>